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<sst xmlns="http://schemas.openxmlformats.org/spreadsheetml/2006/main" count="28" uniqueCount="28">
  <si>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</si>
  <si>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</si>
  <si>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</si>
  <si>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</si>
  <si>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</si>
  <si>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</si>
  <si>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</si>
  <si>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</si>
  <si>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</si>
  <si>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</si>
  <si>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</si>
  <si>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</si>
  <si>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</si>
  <si>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</si>
  <si>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</si>
  <si>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</si>
  <si>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</si>
  <si>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</si>
  <si>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</si>
  <si>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</si>
  <si>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</si>
  <si>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</si>
  <si>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</si>
  <si>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</si>
  <si>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</si>
  <si>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</si>
  <si>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</si>
  <si>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01.10.2024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</si>
</sst>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6" workbookViewId="0">
      <selection activeCell="C26" sqref="C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32806711</v>
      </c>
      <c r="C6" s="17">
        <v>19690845.739999998</v>
      </c>
      <c r="D6" s="18">
        <f>SUM(C6/B6*100)</f>
        <v>60.020785808123222</v>
      </c>
      <c r="E6" s="7"/>
    </row>
    <row r="7" spans="1:5" ht="69.75" customHeight="1">
      <c r="A7" s="10" t="s">
        <v>10</v>
      </c>
      <c r="B7" s="17">
        <v>4559701.78</v>
      </c>
      <c r="C7" s="17">
        <v>4350722.78</v>
      </c>
      <c r="D7" s="18">
        <f t="shared" ref="D7:D19" si="0">SUM(C7/B7*100)</f>
        <v>95.416827457518508</v>
      </c>
      <c r="E7" s="7"/>
    </row>
    <row r="8" spans="1:5" ht="55.15" customHeight="1">
      <c r="A8" s="10" t="s">
        <v>11</v>
      </c>
      <c r="B8" s="17">
        <v>120664106.44</v>
      </c>
      <c r="C8" s="17">
        <v>24839085.379999999</v>
      </c>
      <c r="D8" s="18">
        <f t="shared" si="0"/>
        <v>20.58531415251576</v>
      </c>
      <c r="E8" s="7"/>
    </row>
    <row r="9" spans="1:5" s="12" customFormat="1" ht="52.5" customHeight="1">
      <c r="A9" s="10" t="s">
        <v>12</v>
      </c>
      <c r="B9" s="17">
        <v>528770089.95999998</v>
      </c>
      <c r="C9" s="17">
        <v>384202148.26999998</v>
      </c>
      <c r="D9" s="18">
        <f t="shared" si="0"/>
        <v>72.659584111322147</v>
      </c>
      <c r="E9" s="11"/>
    </row>
    <row r="10" spans="1:5" s="12" customFormat="1" ht="48.6" customHeight="1">
      <c r="A10" s="10" t="s">
        <v>13</v>
      </c>
      <c r="B10" s="17">
        <v>7539364</v>
      </c>
      <c r="C10" s="17">
        <v>3742163.61</v>
      </c>
      <c r="D10" s="18">
        <f t="shared" si="0"/>
        <v>49.635003827909088</v>
      </c>
      <c r="E10" s="11"/>
    </row>
    <row r="11" spans="1:5" s="12" customFormat="1" ht="58.9" customHeight="1">
      <c r="A11" s="10" t="s">
        <v>14</v>
      </c>
      <c r="B11" s="17">
        <v>16075995</v>
      </c>
      <c r="C11" s="17">
        <v>12005048.609999999</v>
      </c>
      <c r="D11" s="18">
        <f t="shared" si="0"/>
        <v>74.676862054261647</v>
      </c>
      <c r="E11" s="11"/>
    </row>
    <row r="12" spans="1:5" s="12" customFormat="1" ht="53.45" customHeight="1">
      <c r="A12" s="10" t="s">
        <v>15</v>
      </c>
      <c r="B12" s="17">
        <v>165653226.09</v>
      </c>
      <c r="C12" s="17">
        <v>93085897.209999993</v>
      </c>
      <c r="D12" s="18">
        <f t="shared" si="0"/>
        <v>56.193229318350902</v>
      </c>
      <c r="E12" s="11"/>
    </row>
    <row r="13" spans="1:5" ht="57" customHeight="1">
      <c r="A13" s="10" t="s">
        <v>24</v>
      </c>
      <c r="B13" s="17">
        <v>1882000</v>
      </c>
      <c r="C13" s="17">
        <v>870500</v>
      </c>
      <c r="D13" s="18">
        <f t="shared" si="0"/>
        <v>46.253985122210416</v>
      </c>
      <c r="E13" s="7"/>
    </row>
    <row r="14" spans="1:5" ht="68.25" customHeight="1">
      <c r="A14" s="10" t="s">
        <v>16</v>
      </c>
      <c r="B14" s="17">
        <v>4878090</v>
      </c>
      <c r="C14" s="17">
        <v>3549108.72</v>
      </c>
      <c r="D14" s="18">
        <f t="shared" si="0"/>
        <v>72.75611397083695</v>
      </c>
      <c r="E14" s="7"/>
    </row>
    <row r="15" spans="1:5" ht="55.9" customHeight="1">
      <c r="A15" s="10" t="s">
        <v>17</v>
      </c>
      <c r="B15" s="17">
        <v>114603267.22</v>
      </c>
      <c r="C15" s="17">
        <v>108966372.56</v>
      </c>
      <c r="D15" s="18">
        <f t="shared" si="0"/>
        <v>95.081383980808297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15537832.060000001</v>
      </c>
      <c r="C17" s="17">
        <v>7405801.5099999998</v>
      </c>
      <c r="D17" s="18">
        <f t="shared" si="0"/>
        <v>47.663029703257074</v>
      </c>
      <c r="E17" s="7"/>
    </row>
    <row r="18" spans="1:5" ht="47.45" customHeight="1">
      <c r="A18" s="10" t="s">
        <v>20</v>
      </c>
      <c r="B18" s="17">
        <v>65196308.030000001</v>
      </c>
      <c r="C18" s="17">
        <v>58826660.840000004</v>
      </c>
      <c r="D18" s="18">
        <f t="shared" si="0"/>
        <v>90.230049242866613</v>
      </c>
      <c r="E18" s="7"/>
    </row>
    <row r="19" spans="1:5" ht="78" customHeight="1">
      <c r="A19" s="10" t="s">
        <v>21</v>
      </c>
      <c r="B19" s="17">
        <v>33288406.390000001</v>
      </c>
      <c r="C19" s="17">
        <v>24831653.18</v>
      </c>
      <c r="D19" s="18">
        <f t="shared" si="0"/>
        <v>74.595499974007623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64657711.909999996</v>
      </c>
      <c r="C22" s="17">
        <v>48243374.859999999</v>
      </c>
      <c r="D22" s="18">
        <f t="shared" si="2"/>
        <v>74.613489149062602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1177292676.2500002</v>
      </c>
      <c r="C24" s="19">
        <f>SUM(C6:C23)</f>
        <v>795620983.2700001</v>
      </c>
      <c r="D24" s="20">
        <f t="shared" si="2"/>
        <v>67.580559984817953</v>
      </c>
      <c r="E24" s="8"/>
    </row>
    <row r="25" spans="1:5" s="5" customFormat="1">
      <c r="A25" s="2" t="s">
        <v>6</v>
      </c>
      <c r="B25" s="19">
        <v>116582511.09</v>
      </c>
      <c r="C25" s="19">
        <v>79087364.560000002</v>
      </c>
      <c r="D25" s="20">
        <f t="shared" si="2"/>
        <v>67.838103520472046</v>
      </c>
    </row>
    <row r="26" spans="1:5">
      <c r="A26" s="2" t="s">
        <v>3</v>
      </c>
      <c r="B26" s="19">
        <f>SUM(B24:B25)</f>
        <v>1293875187.3400002</v>
      </c>
      <c r="C26" s="19">
        <f>SUM(C24:C25)</f>
        <v>874708347.83000016</v>
      </c>
      <c r="D26" s="21">
        <f t="shared" si="2"/>
        <v>67.603765524575849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2024-11-19T11:58:38Z</dcterms:modified>
</cp:coreProperties>
</file>