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<sst xmlns="http://schemas.openxmlformats.org/spreadsheetml/2006/main" count="28" uniqueCount="28">
  <si>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</si>
  <si>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</si>
  <si>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</si>
  <si>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</si>
  <si>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</si>
  <si>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</si>
  <si>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</si>
  <si>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</si>
  <si>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</si>
  <si>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</si>
  <si>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</si>
  <si>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</si>
  <si>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</si>
  <si>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</si>
  <si>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</si>
  <si>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</si>
  <si>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</si>
  <si>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</si>
  <si>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</si>
  <si>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</si>
  <si>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</si>
  <si>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</si>
  <si>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</si>
  <si>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</si>
  <si>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</si>
  <si>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</si>
  <si>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</si>
  <si>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01.02.2025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</si>
</sst>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6" workbookViewId="0">
      <selection activeCell="B23" sqref="B23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22719788.16</v>
      </c>
      <c r="C6" s="17">
        <v>168117.74</v>
      </c>
      <c r="D6" s="18">
        <f>SUM(C6/B6*100)</f>
        <v>0.73996174091087996</v>
      </c>
      <c r="E6" s="7"/>
    </row>
    <row r="7" spans="1:5" ht="69.75" customHeight="1">
      <c r="A7" s="10" t="s">
        <v>10</v>
      </c>
      <c r="B7" s="17">
        <v>6888143</v>
      </c>
      <c r="C7" s="17">
        <v>0</v>
      </c>
      <c r="D7" s="18">
        <f t="shared" ref="D7:D19" si="0">SUM(C7/B7*100)</f>
        <v>0</v>
      </c>
      <c r="E7" s="7"/>
    </row>
    <row r="8" spans="1:5" ht="55.15" customHeight="1">
      <c r="A8" s="10" t="s">
        <v>11</v>
      </c>
      <c r="B8" s="17">
        <v>40555570.049999997</v>
      </c>
      <c r="C8" s="17">
        <v>156151.24</v>
      </c>
      <c r="D8" s="18">
        <f t="shared" si="0"/>
        <v>0.38503031718574005</v>
      </c>
      <c r="E8" s="7"/>
    </row>
    <row r="9" spans="1:5" s="12" customFormat="1" ht="52.5" customHeight="1">
      <c r="A9" s="10" t="s">
        <v>12</v>
      </c>
      <c r="B9" s="17">
        <v>888580359.38</v>
      </c>
      <c r="C9" s="17">
        <v>42491610.479999997</v>
      </c>
      <c r="D9" s="18">
        <f t="shared" si="0"/>
        <v>4.7819659788168387</v>
      </c>
      <c r="E9" s="11"/>
    </row>
    <row r="10" spans="1:5" s="12" customFormat="1" ht="48.6" customHeight="1">
      <c r="A10" s="10" t="s">
        <v>13</v>
      </c>
      <c r="B10" s="17">
        <v>5843515</v>
      </c>
      <c r="C10" s="17">
        <v>322225.88</v>
      </c>
      <c r="D10" s="18">
        <f t="shared" si="0"/>
        <v>5.514247503429015</v>
      </c>
      <c r="E10" s="11"/>
    </row>
    <row r="11" spans="1:5" s="12" customFormat="1" ht="58.9" customHeight="1">
      <c r="A11" s="10" t="s">
        <v>14</v>
      </c>
      <c r="B11" s="17">
        <v>17672030</v>
      </c>
      <c r="C11" s="17">
        <v>1129142.58</v>
      </c>
      <c r="D11" s="18">
        <f t="shared" si="0"/>
        <v>6.3894333588161638</v>
      </c>
      <c r="E11" s="11"/>
    </row>
    <row r="12" spans="1:5" s="12" customFormat="1" ht="53.45" customHeight="1">
      <c r="A12" s="10" t="s">
        <v>15</v>
      </c>
      <c r="B12" s="17">
        <v>151903984.22</v>
      </c>
      <c r="C12" s="17">
        <v>13590869.35</v>
      </c>
      <c r="D12" s="18">
        <f t="shared" si="0"/>
        <v>8.9470130884233896</v>
      </c>
      <c r="E12" s="11"/>
    </row>
    <row r="13" spans="1:5" ht="57" customHeight="1">
      <c r="A13" s="10" t="s">
        <v>24</v>
      </c>
      <c r="B13" s="17">
        <v>2007000</v>
      </c>
      <c r="C13" s="17">
        <v>326750</v>
      </c>
      <c r="D13" s="18">
        <f t="shared" si="0"/>
        <v>16.280518186347784</v>
      </c>
      <c r="E13" s="7"/>
    </row>
    <row r="14" spans="1:5" ht="68.25" customHeight="1">
      <c r="A14" s="10" t="s">
        <v>16</v>
      </c>
      <c r="B14" s="17">
        <v>5282900</v>
      </c>
      <c r="C14" s="17">
        <v>420725.94</v>
      </c>
      <c r="D14" s="18">
        <f t="shared" si="0"/>
        <v>7.9639201953472529</v>
      </c>
      <c r="E14" s="7"/>
    </row>
    <row r="15" spans="1:5" ht="55.9" customHeight="1">
      <c r="A15" s="10" t="s">
        <v>17</v>
      </c>
      <c r="B15" s="17">
        <v>2000000</v>
      </c>
      <c r="C15" s="17">
        <v>51701.9</v>
      </c>
      <c r="D15" s="18">
        <f t="shared" si="0"/>
        <v>2.5850949999999999</v>
      </c>
      <c r="E15" s="7"/>
    </row>
    <row r="16" spans="1:5" ht="55.9" customHeight="1">
      <c r="A16" s="10" t="s">
        <v>18</v>
      </c>
      <c r="B16" s="17">
        <v>200000</v>
      </c>
      <c r="C16" s="17">
        <v>0</v>
      </c>
      <c r="D16" s="18">
        <f t="shared" si="0"/>
        <v>0</v>
      </c>
      <c r="E16" s="7"/>
    </row>
    <row r="17" spans="1:5" ht="54" customHeight="1">
      <c r="A17" s="10" t="s">
        <v>19</v>
      </c>
      <c r="B17" s="17">
        <v>25287874.469999999</v>
      </c>
      <c r="C17" s="17">
        <v>507623.32</v>
      </c>
      <c r="D17" s="18">
        <f t="shared" si="0"/>
        <v>2.0073783607325857</v>
      </c>
      <c r="E17" s="7"/>
    </row>
    <row r="18" spans="1:5" ht="47.45" customHeight="1">
      <c r="A18" s="10" t="s">
        <v>20</v>
      </c>
      <c r="B18" s="17">
        <v>59978670.140000001</v>
      </c>
      <c r="C18" s="17">
        <v>438572.02</v>
      </c>
      <c r="D18" s="18">
        <f t="shared" si="0"/>
        <v>0.73121331129266687</v>
      </c>
      <c r="E18" s="7"/>
    </row>
    <row r="19" spans="1:5" ht="78" customHeight="1">
      <c r="A19" s="10" t="s">
        <v>21</v>
      </c>
      <c r="B19" s="17">
        <v>39794596</v>
      </c>
      <c r="C19" s="17">
        <v>2299823.59</v>
      </c>
      <c r="D19" s="18">
        <f t="shared" si="0"/>
        <v>5.7792359294211701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0</v>
      </c>
      <c r="D21" s="18">
        <f t="shared" ref="D21:D26" si="2">SUM(C21/B21*100)</f>
        <v>0</v>
      </c>
      <c r="E21" s="7"/>
    </row>
    <row r="22" spans="1:5" ht="54" customHeight="1">
      <c r="A22" s="10" t="s">
        <v>8</v>
      </c>
      <c r="B22" s="17">
        <v>73804122.629999995</v>
      </c>
      <c r="C22" s="17">
        <v>2273286.27</v>
      </c>
      <c r="D22" s="18">
        <f t="shared" si="2"/>
        <v>3.0801616345967529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1342678553.0500002</v>
      </c>
      <c r="C24" s="19">
        <f>SUM(C6:C23)</f>
        <v>64176600.309999995</v>
      </c>
      <c r="D24" s="20">
        <f t="shared" si="2"/>
        <v>4.7797442034221653</v>
      </c>
      <c r="E24" s="8"/>
    </row>
    <row r="25" spans="1:5" s="5" customFormat="1">
      <c r="A25" s="2" t="s">
        <v>6</v>
      </c>
      <c r="B25" s="19">
        <v>134271643</v>
      </c>
      <c r="C25" s="19">
        <v>8860898.5099999998</v>
      </c>
      <c r="D25" s="20">
        <f t="shared" si="2"/>
        <v>6.5992329519643995</v>
      </c>
    </row>
    <row r="26" spans="1:5">
      <c r="A26" s="2" t="s">
        <v>3</v>
      </c>
      <c r="B26" s="19">
        <f>SUM(B24:B25)</f>
        <v>1476950196.0500002</v>
      </c>
      <c r="C26" s="19">
        <f>C24+C25</f>
        <v>73037498.819999993</v>
      </c>
      <c r="D26" s="21">
        <f t="shared" si="2"/>
        <v>4.9451565134243296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2025-03-20T06:04:41Z</dcterms:modified>
</cp:coreProperties>
</file>