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<sst xmlns="http://schemas.openxmlformats.org/spreadsheetml/2006/main" count="28" uniqueCount="28">
  <si>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</si>
  <si>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</si>
  <si>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</si>
  <si>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</si>
  <si>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</si>
  <si>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</si>
  <si>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</si>
  <si>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</si>
  <si>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</si>
  <si>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</si>
  <si>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</si>
  <si>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</si>
  <si>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</si>
  <si>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</si>
  <si>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</si>
  <si>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</si>
  <si>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</si>
  <si>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</si>
  <si>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</si>
  <si>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</si>
  <si>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</si>
  <si>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</si>
  <si>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</si>
  <si>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</si>
  <si>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</si>
  <si>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</si>
  <si>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</si>
  <si>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01.04.2024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</si>
</sst>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7" workbookViewId="0">
      <selection activeCell="B6" sqref="B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34751041</v>
      </c>
      <c r="C6" s="17">
        <v>13838604.5</v>
      </c>
      <c r="D6" s="18">
        <f>SUM(C6/B6*100)</f>
        <v>39.822129357218394</v>
      </c>
      <c r="E6" s="7"/>
    </row>
    <row r="7" spans="1:5" ht="69.75" customHeight="1">
      <c r="A7" s="10" t="s">
        <v>10</v>
      </c>
      <c r="B7" s="17">
        <v>4350460.67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103294612.25</v>
      </c>
      <c r="C8" s="17">
        <v>5414350.5099999998</v>
      </c>
      <c r="D8" s="18">
        <f t="shared" si="0"/>
        <v>5.2416581969404703</v>
      </c>
      <c r="E8" s="7"/>
    </row>
    <row r="9" spans="1:5" s="12" customFormat="1" ht="52.5" customHeight="1">
      <c r="A9" s="10" t="s">
        <v>12</v>
      </c>
      <c r="B9" s="17">
        <v>500539298.69</v>
      </c>
      <c r="C9" s="17">
        <v>210940637.03</v>
      </c>
      <c r="D9" s="18">
        <f t="shared" si="0"/>
        <v>42.142672429930876</v>
      </c>
      <c r="E9" s="11"/>
    </row>
    <row r="10" spans="1:5" s="12" customFormat="1" ht="48.6" customHeight="1">
      <c r="A10" s="10" t="s">
        <v>13</v>
      </c>
      <c r="B10" s="17">
        <v>5013914</v>
      </c>
      <c r="C10" s="17">
        <v>2334449.83</v>
      </c>
      <c r="D10" s="18">
        <f t="shared" si="0"/>
        <v>46.559431015370428</v>
      </c>
      <c r="E10" s="11"/>
    </row>
    <row r="11" spans="1:5" s="12" customFormat="1" ht="58.9" customHeight="1">
      <c r="A11" s="10" t="s">
        <v>14</v>
      </c>
      <c r="B11" s="17">
        <v>15075995</v>
      </c>
      <c r="C11" s="17">
        <v>6675665.2999999998</v>
      </c>
      <c r="D11" s="18">
        <f t="shared" si="0"/>
        <v>44.280097598864948</v>
      </c>
      <c r="E11" s="11"/>
    </row>
    <row r="12" spans="1:5" s="12" customFormat="1" ht="53.45" customHeight="1">
      <c r="A12" s="10" t="s">
        <v>15</v>
      </c>
      <c r="B12" s="17">
        <v>121521433.09</v>
      </c>
      <c r="C12" s="17">
        <v>51934906.259999998</v>
      </c>
      <c r="D12" s="18">
        <f t="shared" si="0"/>
        <v>42.737239793359315</v>
      </c>
      <c r="E12" s="11"/>
    </row>
    <row r="13" spans="1:5" ht="57" customHeight="1">
      <c r="A13" s="10" t="s">
        <v>24</v>
      </c>
      <c r="B13" s="17">
        <v>1882000</v>
      </c>
      <c r="C13" s="17">
        <v>566500</v>
      </c>
      <c r="D13" s="18">
        <f t="shared" si="0"/>
        <v>30.100956429330498</v>
      </c>
      <c r="E13" s="7"/>
    </row>
    <row r="14" spans="1:5" ht="68.25" customHeight="1">
      <c r="A14" s="10" t="s">
        <v>16</v>
      </c>
      <c r="B14" s="17">
        <v>4878090</v>
      </c>
      <c r="C14" s="17">
        <v>1944289.18</v>
      </c>
      <c r="D14" s="18">
        <f t="shared" si="0"/>
        <v>39.857591393352727</v>
      </c>
      <c r="E14" s="7"/>
    </row>
    <row r="15" spans="1:5" ht="55.9" customHeight="1">
      <c r="A15" s="10" t="s">
        <v>17</v>
      </c>
      <c r="B15" s="17">
        <v>87720027.219999999</v>
      </c>
      <c r="C15" s="17">
        <v>11776034.060000001</v>
      </c>
      <c r="D15" s="18">
        <f t="shared" si="0"/>
        <v>13.424567266111254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18411332.260000002</v>
      </c>
      <c r="C17" s="17">
        <v>5109301.87</v>
      </c>
      <c r="D17" s="18">
        <f t="shared" si="0"/>
        <v>27.750853647350336</v>
      </c>
      <c r="E17" s="7"/>
    </row>
    <row r="18" spans="1:5" ht="47.45" customHeight="1">
      <c r="A18" s="10" t="s">
        <v>20</v>
      </c>
      <c r="B18" s="17">
        <v>80756738.200000003</v>
      </c>
      <c r="C18" s="17">
        <v>33141614.969999999</v>
      </c>
      <c r="D18" s="18">
        <f t="shared" si="0"/>
        <v>41.0388231480107</v>
      </c>
      <c r="E18" s="7"/>
    </row>
    <row r="19" spans="1:5" ht="78" customHeight="1">
      <c r="A19" s="10" t="s">
        <v>21</v>
      </c>
      <c r="B19" s="17">
        <v>32754262</v>
      </c>
      <c r="C19" s="17">
        <v>14842721.08</v>
      </c>
      <c r="D19" s="18">
        <f t="shared" si="0"/>
        <v>45.315388513409339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59511970</v>
      </c>
      <c r="C22" s="17">
        <v>13454003.83</v>
      </c>
      <c r="D22" s="18">
        <f t="shared" si="2"/>
        <v>22.607223101503781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1071641040.7500001</v>
      </c>
      <c r="C24" s="19">
        <f>SUM(C6:C23)</f>
        <v>372984678.41999996</v>
      </c>
      <c r="D24" s="20">
        <f t="shared" si="2"/>
        <v>34.805001323853965</v>
      </c>
      <c r="E24" s="8"/>
    </row>
    <row r="25" spans="1:5" s="5" customFormat="1">
      <c r="A25" s="2" t="s">
        <v>6</v>
      </c>
      <c r="B25" s="19">
        <v>119879358</v>
      </c>
      <c r="C25" s="19">
        <v>46618488.140000001</v>
      </c>
      <c r="D25" s="20">
        <f t="shared" si="2"/>
        <v>38.887836002591875</v>
      </c>
    </row>
    <row r="26" spans="1:5">
      <c r="A26" s="2" t="s">
        <v>3</v>
      </c>
      <c r="B26" s="19">
        <f>SUM(B24:B25)</f>
        <v>1191520398.75</v>
      </c>
      <c r="C26" s="19">
        <f>SUM(C24:C25)</f>
        <v>419603166.55999994</v>
      </c>
      <c r="D26" s="21">
        <f t="shared" si="2"/>
        <v>35.215777002239925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2024-06-06T07:47:00Z</dcterms:modified>
</cp:coreProperties>
</file>