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<sst xmlns="http://schemas.openxmlformats.org/spreadsheetml/2006/main" count="28" uniqueCount="28">
  <si>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</si>
  <si>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</si>
  <si>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</si>
  <si>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</si>
  <si>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</si>
  <si>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</si>
  <si>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</si>
  <si>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</si>
  <si>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</si>
  <si>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</si>
  <si>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</si>
  <si>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</si>
  <si>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</si>
  <si>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</si>
  <si>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</si>
  <si>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</si>
  <si>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</si>
  <si>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</si>
  <si>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</si>
  <si>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</si>
  <si>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</si>
  <si>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</si>
  <si>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</si>
  <si>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</si>
  <si>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</si>
  <si>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</si>
  <si>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</si>
  <si>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01.08.2024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</si>
</sst>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22" workbookViewId="0">
      <selection activeCell="B7" sqref="B7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36644321</v>
      </c>
      <c r="C6" s="17">
        <v>15366340.560000001</v>
      </c>
      <c r="D6" s="18">
        <f>SUM(C6/B6*100)</f>
        <v>41.933757102498916</v>
      </c>
      <c r="E6" s="7"/>
    </row>
    <row r="7" spans="1:5" ht="69.75" customHeight="1">
      <c r="A7" s="10" t="s">
        <v>10</v>
      </c>
      <c r="B7" s="17">
        <v>4559701.78</v>
      </c>
      <c r="C7" s="17">
        <v>4350722.78</v>
      </c>
      <c r="D7" s="18">
        <f t="shared" ref="D7:D19" si="0">SUM(C7/B7*100)</f>
        <v>95.416827457518508</v>
      </c>
      <c r="E7" s="7"/>
    </row>
    <row r="8" spans="1:5" ht="55.15" customHeight="1">
      <c r="A8" s="10" t="s">
        <v>11</v>
      </c>
      <c r="B8" s="17">
        <v>101213602.89</v>
      </c>
      <c r="C8" s="17">
        <v>16028024.51</v>
      </c>
      <c r="D8" s="18">
        <f t="shared" si="0"/>
        <v>15.835840294529802</v>
      </c>
      <c r="E8" s="7"/>
    </row>
    <row r="9" spans="1:5" s="12" customFormat="1" ht="52.5" customHeight="1">
      <c r="A9" s="10" t="s">
        <v>12</v>
      </c>
      <c r="B9" s="17">
        <v>521992814</v>
      </c>
      <c r="C9" s="17">
        <v>306355448.63</v>
      </c>
      <c r="D9" s="18">
        <f t="shared" si="0"/>
        <v>58.689591200004529</v>
      </c>
      <c r="E9" s="11"/>
    </row>
    <row r="10" spans="1:5" s="12" customFormat="1" ht="48.6" customHeight="1">
      <c r="A10" s="10" t="s">
        <v>13</v>
      </c>
      <c r="B10" s="17">
        <v>7263914</v>
      </c>
      <c r="C10" s="17">
        <v>3056680.6</v>
      </c>
      <c r="D10" s="18">
        <f t="shared" si="0"/>
        <v>42.080352272893101</v>
      </c>
      <c r="E10" s="11"/>
    </row>
    <row r="11" spans="1:5" s="12" customFormat="1" ht="58.9" customHeight="1">
      <c r="A11" s="10" t="s">
        <v>14</v>
      </c>
      <c r="B11" s="17">
        <v>16075995</v>
      </c>
      <c r="C11" s="17">
        <v>9391782.7100000009</v>
      </c>
      <c r="D11" s="18">
        <f t="shared" si="0"/>
        <v>58.421159685605787</v>
      </c>
      <c r="E11" s="11"/>
    </row>
    <row r="12" spans="1:5" s="12" customFormat="1" ht="53.45" customHeight="1">
      <c r="A12" s="10" t="s">
        <v>15</v>
      </c>
      <c r="B12" s="17">
        <v>164671478.09</v>
      </c>
      <c r="C12" s="17">
        <v>73059358.790000007</v>
      </c>
      <c r="D12" s="18">
        <f t="shared" si="0"/>
        <v>44.366735294663442</v>
      </c>
      <c r="E12" s="11"/>
    </row>
    <row r="13" spans="1:5" ht="57" customHeight="1">
      <c r="A13" s="10" t="s">
        <v>24</v>
      </c>
      <c r="B13" s="17">
        <v>1882000</v>
      </c>
      <c r="C13" s="17">
        <v>854500</v>
      </c>
      <c r="D13" s="18">
        <f t="shared" si="0"/>
        <v>45.403825717322</v>
      </c>
      <c r="E13" s="7"/>
    </row>
    <row r="14" spans="1:5" ht="68.25" customHeight="1">
      <c r="A14" s="10" t="s">
        <v>16</v>
      </c>
      <c r="B14" s="17">
        <v>4878090</v>
      </c>
      <c r="C14" s="17">
        <v>2812927.72</v>
      </c>
      <c r="D14" s="18">
        <f t="shared" si="0"/>
        <v>57.664530994713104</v>
      </c>
      <c r="E14" s="7"/>
    </row>
    <row r="15" spans="1:5" ht="55.9" customHeight="1">
      <c r="A15" s="10" t="s">
        <v>17</v>
      </c>
      <c r="B15" s="17">
        <v>89041367.219999999</v>
      </c>
      <c r="C15" s="17">
        <v>12333610.119999999</v>
      </c>
      <c r="D15" s="18">
        <f t="shared" si="0"/>
        <v>13.851550695000657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14712832.060000001</v>
      </c>
      <c r="C17" s="17">
        <v>6274207.8499999996</v>
      </c>
      <c r="D17" s="18">
        <f t="shared" si="0"/>
        <v>42.644460457465449</v>
      </c>
      <c r="E17" s="7"/>
    </row>
    <row r="18" spans="1:5" ht="47.45" customHeight="1">
      <c r="A18" s="10" t="s">
        <v>20</v>
      </c>
      <c r="B18" s="17">
        <v>68461143.329999998</v>
      </c>
      <c r="C18" s="17">
        <v>58030102.009999998</v>
      </c>
      <c r="D18" s="18">
        <f t="shared" si="0"/>
        <v>84.763559571712449</v>
      </c>
      <c r="E18" s="7"/>
    </row>
    <row r="19" spans="1:5" ht="78" customHeight="1">
      <c r="A19" s="10" t="s">
        <v>21</v>
      </c>
      <c r="B19" s="17">
        <v>33100406.390000001</v>
      </c>
      <c r="C19" s="17">
        <v>19133807.920000002</v>
      </c>
      <c r="D19" s="18">
        <f t="shared" si="0"/>
        <v>57.805356510005076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59821979.350000001</v>
      </c>
      <c r="C22" s="17">
        <v>32198787.239999998</v>
      </c>
      <c r="D22" s="18">
        <f t="shared" si="2"/>
        <v>53.824342808209003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1125499511.48</v>
      </c>
      <c r="C24" s="19">
        <f>SUM(C6:C23)</f>
        <v>560257901.44000006</v>
      </c>
      <c r="D24" s="20">
        <f t="shared" si="2"/>
        <v>49.778600143795423</v>
      </c>
      <c r="E24" s="8"/>
    </row>
    <row r="25" spans="1:5" s="5" customFormat="1">
      <c r="A25" s="2" t="s">
        <v>6</v>
      </c>
      <c r="B25" s="19">
        <v>118462537.2</v>
      </c>
      <c r="C25" s="19">
        <v>62077184.960000001</v>
      </c>
      <c r="D25" s="20">
        <f t="shared" si="2"/>
        <v>52.402376673053396</v>
      </c>
    </row>
    <row r="26" spans="1:5">
      <c r="A26" s="2" t="s">
        <v>3</v>
      </c>
      <c r="B26" s="19">
        <f>SUM(B24:B25)</f>
        <v>1243962048.6800001</v>
      </c>
      <c r="C26" s="19">
        <f>SUM(C24:C25)</f>
        <v>622335086.4000001</v>
      </c>
      <c r="D26" s="21">
        <f t="shared" si="2"/>
        <v>50.028462448703777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2024-09-11T07:09:29Z</dcterms:modified>
</cp:coreProperties>
</file>